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375"/>
  </bookViews>
  <sheets>
    <sheet name="分配表 " sheetId="21" r:id="rId1"/>
    <sheet name="带企业 " sheetId="22" r:id="rId2"/>
  </sheets>
  <definedNames>
    <definedName name="_xlnm._FilterDatabase" localSheetId="1" hidden="1">'带企业 '!$A$3:$F$23</definedName>
    <definedName name="_xlnm._FilterDatabase" localSheetId="0" hidden="1">'分配表 '!$A$3:$D$18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<sst xmlns="http://schemas.openxmlformats.org/spreadsheetml/2006/main" count="62" uniqueCount="31">
  <si>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附件</t>
  </si>
  <si>
    <t>2026年第二季度资产收益项目收益分配计划表</t>
  </si>
  <si>
    <t>序号</t>
  </si>
  <si>
    <t>单位</t>
  </si>
  <si>
    <t>人数</t>
  </si>
  <si>
    <t>拟分配下发
（元）</t>
  </si>
  <si>
    <t>槐阳镇</t>
  </si>
  <si>
    <t>宋曹镇</t>
  </si>
  <si>
    <t>北褚镇</t>
  </si>
  <si>
    <t>马村镇</t>
  </si>
  <si>
    <t>南佐镇</t>
  </si>
  <si>
    <t>姬村镇</t>
  </si>
  <si>
    <t>东张乡</t>
  </si>
  <si>
    <t>赵同乡</t>
  </si>
  <si>
    <t>苏阳乡</t>
  </si>
  <si>
    <t>黑水河乡</t>
  </si>
  <si>
    <t>前仙乡</t>
  </si>
  <si>
    <t>苏村乡</t>
  </si>
  <si>
    <t>北正乡</t>
  </si>
  <si>
    <t>人社局</t>
  </si>
  <si>
    <t>合计</t>
  </si>
  <si>
    <t>包联企业</t>
  </si>
  <si>
    <t>金额
(元）</t>
  </si>
  <si>
    <t>元氏县元昌投资集团有限公司</t>
  </si>
  <si>
    <t>河北巨港实业有限公司</t>
  </si>
  <si>
    <t>元氏县惠晟农业开发有限公司</t>
  </si>
  <si>
    <t>石家庄植也文化发展有限公司</t>
  </si>
  <si>
    <t>元氏县昆仑盛泰奶牛养殖厂</t>
  </si>
  <si>
    <t>元氏县鑫旺达良种肉牛繁育中心</t>
  </si>
  <si>
    <t>元氏县揽紫沟生态牧业有限公司</t>
  </si>
  <si>
    <t>元氏县益源奶牛养殖场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</si>
</sst>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>
      <alignment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176" fontId="0" fillId="0" borderId="0" xfId="0" applyNumberForma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3"/>
  <sheetViews>
    <sheetView tabSelected="1" workbookViewId="0">
      <pane ySplit="3" topLeftCell="A8" activePane="bottomLeft" state="frozen"/>
      <selection/>
      <selection pane="bottomLeft" activeCell="J14" sqref="J14"/>
    </sheetView>
  </sheetViews>
  <sheetFormatPr defaultColWidth="9" defaultRowHeight="13.5" outlineLevelCol="3"/>
  <cols>
    <col min="1" max="1" width="9.30833333333333" style="7" customWidth="1"/>
    <col min="2" max="2" width="23.7416666666667" style="7" customWidth="1"/>
    <col min="3" max="3" width="25.6833333333333" style="8" customWidth="1"/>
    <col min="4" max="4" width="25.6833333333333" style="9" customWidth="1"/>
    <col min="8" max="8" width="12.625"/>
  </cols>
  <sheetData>
    <row r="1" ht="28" customHeight="1" spans="1:4">
      <c r="A1" s="2" t="s">
        <v>0</v>
      </c>
    </row>
    <row r="2" s="1" customFormat="1" ht="29.1" customHeight="1" spans="1:4">
      <c r="A2" s="10" t="s">
        <v>1</v>
      </c>
      <c r="B2" s="10"/>
      <c r="C2" s="31"/>
      <c r="D2" s="10"/>
    </row>
    <row r="3" s="2" customFormat="1" ht="35" customHeight="1" spans="1:4">
      <c r="A3" s="11" t="s">
        <v>2</v>
      </c>
      <c r="B3" s="11" t="s">
        <v>3</v>
      </c>
      <c r="C3" s="12" t="s">
        <v>4</v>
      </c>
      <c r="D3" s="14" t="s">
        <v>5</v>
      </c>
    </row>
    <row r="4" s="2" customFormat="1" ht="35" customHeight="1" spans="1:4">
      <c r="A4" s="15">
        <v>1</v>
      </c>
      <c r="B4" s="15" t="s">
        <v>6</v>
      </c>
      <c r="C4" s="16">
        <v>233</v>
      </c>
      <c r="D4" s="17">
        <v>39852.05</v>
      </c>
    </row>
    <row r="5" s="5" customFormat="1" ht="35" customHeight="1" spans="1:4">
      <c r="A5" s="15">
        <v>2</v>
      </c>
      <c r="B5" s="16" t="s">
        <v>7</v>
      </c>
      <c r="C5" s="16">
        <v>407</v>
      </c>
      <c r="D5" s="17">
        <v>98350</v>
      </c>
    </row>
    <row r="6" s="5" customFormat="1" ht="35" customHeight="1" spans="1:4">
      <c r="A6" s="15">
        <v>3</v>
      </c>
      <c r="B6" s="16" t="s">
        <v>8</v>
      </c>
      <c r="C6" s="16">
        <v>234</v>
      </c>
      <c r="D6" s="17">
        <v>70200</v>
      </c>
    </row>
    <row r="7" s="5" customFormat="1" ht="35" customHeight="1" spans="1:4">
      <c r="A7" s="15">
        <v>4</v>
      </c>
      <c r="B7" s="16" t="s">
        <v>9</v>
      </c>
      <c r="C7" s="16">
        <v>175</v>
      </c>
      <c r="D7" s="17">
        <v>52500</v>
      </c>
    </row>
    <row r="8" s="5" customFormat="1" ht="35" customHeight="1" spans="1:4">
      <c r="A8" s="15">
        <v>5</v>
      </c>
      <c r="B8" s="16" t="s">
        <v>10</v>
      </c>
      <c r="C8" s="16">
        <v>267</v>
      </c>
      <c r="D8" s="17">
        <v>73850</v>
      </c>
    </row>
    <row r="9" s="5" customFormat="1" ht="35" customHeight="1" spans="1:4">
      <c r="A9" s="15">
        <v>6</v>
      </c>
      <c r="B9" s="16" t="s">
        <v>11</v>
      </c>
      <c r="C9" s="16">
        <v>431</v>
      </c>
      <c r="D9" s="17">
        <v>116800</v>
      </c>
    </row>
    <row r="10" s="3" customFormat="1" ht="35" customHeight="1" spans="1:4">
      <c r="A10" s="15">
        <v>7</v>
      </c>
      <c r="B10" s="16" t="s">
        <v>12</v>
      </c>
      <c r="C10" s="16">
        <v>627</v>
      </c>
      <c r="D10" s="17">
        <v>144350</v>
      </c>
    </row>
    <row r="11" s="5" customFormat="1" ht="35" customHeight="1" spans="1:4">
      <c r="A11" s="15">
        <v>8</v>
      </c>
      <c r="B11" s="16" t="s">
        <v>13</v>
      </c>
      <c r="C11" s="16">
        <v>350</v>
      </c>
      <c r="D11" s="17">
        <v>105000</v>
      </c>
    </row>
    <row r="12" s="5" customFormat="1" ht="35" customHeight="1" spans="1:4">
      <c r="A12" s="15">
        <v>9</v>
      </c>
      <c r="B12" s="16" t="s">
        <v>14</v>
      </c>
      <c r="C12" s="16">
        <v>215</v>
      </c>
      <c r="D12" s="17">
        <v>64500</v>
      </c>
    </row>
    <row r="13" s="5" customFormat="1" ht="35" customHeight="1" spans="1:4">
      <c r="A13" s="15">
        <v>10</v>
      </c>
      <c r="B13" s="16" t="s">
        <v>15</v>
      </c>
      <c r="C13" s="16">
        <v>349</v>
      </c>
      <c r="D13" s="17">
        <v>104700</v>
      </c>
    </row>
    <row r="14" s="5" customFormat="1" ht="35" customHeight="1" spans="1:4">
      <c r="A14" s="15">
        <v>11</v>
      </c>
      <c r="B14" s="24" t="s">
        <v>16</v>
      </c>
      <c r="C14" s="16">
        <v>180</v>
      </c>
      <c r="D14" s="17">
        <v>41500</v>
      </c>
    </row>
    <row r="15" s="5" customFormat="1" ht="35" customHeight="1" spans="1:4">
      <c r="A15" s="15">
        <v>12</v>
      </c>
      <c r="B15" s="24" t="s">
        <v>17</v>
      </c>
      <c r="C15" s="16">
        <v>152</v>
      </c>
      <c r="D15" s="17">
        <v>33100</v>
      </c>
    </row>
    <row r="16" s="5" customFormat="1" ht="35" customHeight="1" spans="1:4">
      <c r="A16" s="15">
        <v>13</v>
      </c>
      <c r="B16" s="24" t="s">
        <v>18</v>
      </c>
      <c r="C16" s="16">
        <v>460</v>
      </c>
      <c r="D16" s="17">
        <v>117375</v>
      </c>
    </row>
    <row r="17" s="5" customFormat="1" ht="35" customHeight="1" spans="1:4">
      <c r="A17" s="15">
        <v>14</v>
      </c>
      <c r="B17" s="24" t="s">
        <v>19</v>
      </c>
      <c r="C17" s="16"/>
      <c r="D17" s="27">
        <v>682000</v>
      </c>
    </row>
    <row r="18" s="6" customFormat="1" ht="35" customHeight="1" spans="1:4">
      <c r="A18" s="16" t="s">
        <v>20</v>
      </c>
      <c r="B18" s="16"/>
      <c r="C18" s="16">
        <f>SUM(C4:C17)</f>
        <v>4080</v>
      </c>
      <c r="D18" s="16">
        <f>SUM(D4:D17)</f>
        <v>1744077.05</v>
      </c>
    </row>
    <row r="19" spans="1:4">
      <c r="C19" s="30"/>
    </row>
    <row r="20" spans="1:4">
      <c r="C20" s="30"/>
    </row>
    <row r="23" spans="1:4">
      <c r="C23" s="30"/>
    </row>
  </sheetData>
  <mergeCells count="2">
    <mergeCell ref="A2:D2"/>
    <mergeCell ref="A18:B18"/>
  </mergeCells>
  <printOptions horizontalCentered="1"/>
  <pageMargins left="0.590277777777778" right="0.590277777777778" top="0.786805555555556" bottom="0.5902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workbookViewId="0">
      <pane ySplit="3" topLeftCell="A17" activePane="bottomLeft" state="frozen"/>
      <selection/>
      <selection pane="bottomLeft" activeCell="A3" sqref="$A3:$XFD3"/>
    </sheetView>
  </sheetViews>
  <sheetFormatPr defaultColWidth="9" defaultRowHeight="13.5" outlineLevelCol="5"/>
  <cols>
    <col min="1" max="1" width="9.025" style="7" customWidth="1"/>
    <col min="2" max="2" width="23.7416666666667" style="7" customWidth="1"/>
    <col min="3" max="3" width="20.625" style="8" customWidth="1"/>
    <col min="4" max="4" width="22.0833333333333" style="9" customWidth="1"/>
    <col min="5" max="5" width="36.6583333333333" customWidth="1"/>
    <col min="6" max="6" width="17.6333333333333" customWidth="1"/>
    <col min="9" max="9" width="12.625"/>
  </cols>
  <sheetData>
    <row r="1" ht="28" customHeight="1" spans="1:6">
      <c r="A1" s="2" t="s">
        <v>0</v>
      </c>
    </row>
    <row r="2" s="1" customFormat="1" ht="29.1" customHeight="1" spans="1:6">
      <c r="A2" s="10" t="s">
        <v>1</v>
      </c>
      <c r="B2" s="10"/>
      <c r="C2" s="10"/>
      <c r="D2" s="10"/>
      <c r="E2" s="10"/>
      <c r="F2" s="10"/>
    </row>
    <row r="3" s="2" customFormat="1" ht="47" customHeight="1" spans="1:6">
      <c r="A3" s="11" t="s">
        <v>2</v>
      </c>
      <c r="B3" s="11" t="s">
        <v>3</v>
      </c>
      <c r="C3" s="12" t="s">
        <v>4</v>
      </c>
      <c r="D3" s="13" t="s">
        <v>5</v>
      </c>
      <c r="E3" s="14" t="s">
        <v>21</v>
      </c>
      <c r="F3" s="14" t="s">
        <v>22</v>
      </c>
    </row>
    <row r="4" s="2" customFormat="1" ht="47" customHeight="1" spans="1:6">
      <c r="A4" s="15">
        <v>1</v>
      </c>
      <c r="B4" s="15" t="s">
        <v>6</v>
      </c>
      <c r="C4" s="16">
        <v>233</v>
      </c>
      <c r="D4" s="17">
        <v>39852.05</v>
      </c>
      <c r="E4" s="18" t="s">
        <v>23</v>
      </c>
      <c r="F4" s="17">
        <v>39852.05</v>
      </c>
    </row>
    <row r="5" s="3" customFormat="1" ht="45" customHeight="1" spans="1:6">
      <c r="A5" s="15">
        <v>2</v>
      </c>
      <c r="B5" s="16" t="s">
        <v>7</v>
      </c>
      <c r="C5" s="16">
        <v>407</v>
      </c>
      <c r="D5" s="17">
        <v>98350</v>
      </c>
      <c r="E5" s="18" t="s">
        <v>23</v>
      </c>
      <c r="F5" s="17">
        <v>98350</v>
      </c>
    </row>
    <row r="6" s="3" customFormat="1" ht="45" customHeight="1" spans="1:6">
      <c r="A6" s="15">
        <v>3</v>
      </c>
      <c r="B6" s="16" t="s">
        <v>8</v>
      </c>
      <c r="C6" s="16">
        <v>234</v>
      </c>
      <c r="D6" s="17">
        <v>70200</v>
      </c>
      <c r="E6" s="18" t="s">
        <v>23</v>
      </c>
      <c r="F6" s="17">
        <v>70200</v>
      </c>
    </row>
    <row r="7" s="4" customFormat="1" ht="45" customHeight="1" spans="1:6">
      <c r="A7" s="19">
        <v>4</v>
      </c>
      <c r="B7" s="19" t="s">
        <v>9</v>
      </c>
      <c r="C7" s="19">
        <v>175</v>
      </c>
      <c r="D7" s="19">
        <v>52500</v>
      </c>
      <c r="E7" s="18" t="s">
        <v>23</v>
      </c>
      <c r="F7" s="17">
        <v>52500</v>
      </c>
    </row>
    <row r="8" s="4" customFormat="1" ht="45" customHeight="1" spans="1:6">
      <c r="A8" s="19">
        <v>5</v>
      </c>
      <c r="B8" s="19" t="s">
        <v>10</v>
      </c>
      <c r="C8" s="19">
        <v>267</v>
      </c>
      <c r="D8" s="19">
        <v>73850</v>
      </c>
      <c r="E8" s="18" t="s">
        <v>23</v>
      </c>
      <c r="F8" s="17">
        <v>73850</v>
      </c>
    </row>
    <row r="9" s="5" customFormat="1" ht="45" customHeight="1" spans="1:6">
      <c r="A9" s="19">
        <v>6</v>
      </c>
      <c r="B9" s="19" t="s">
        <v>11</v>
      </c>
      <c r="C9" s="19">
        <v>431</v>
      </c>
      <c r="D9" s="19">
        <v>116800</v>
      </c>
      <c r="E9" s="18" t="s">
        <v>24</v>
      </c>
      <c r="F9" s="17">
        <v>40900</v>
      </c>
    </row>
    <row r="10" s="5" customFormat="1" ht="45" customHeight="1" spans="1:6">
      <c r="A10" s="20"/>
      <c r="B10" s="20"/>
      <c r="C10" s="20"/>
      <c r="D10" s="20"/>
      <c r="E10" s="18" t="s">
        <v>25</v>
      </c>
      <c r="F10" s="17">
        <v>74774</v>
      </c>
    </row>
    <row r="11" s="5" customFormat="1" ht="45" customHeight="1" spans="1:6">
      <c r="A11" s="21"/>
      <c r="B11" s="21"/>
      <c r="C11" s="21"/>
      <c r="D11" s="21"/>
      <c r="E11" s="18" t="s">
        <v>26</v>
      </c>
      <c r="F11" s="17">
        <v>1126</v>
      </c>
    </row>
    <row r="12" s="5" customFormat="1" ht="45" customHeight="1" spans="1:6">
      <c r="A12" s="15">
        <v>7</v>
      </c>
      <c r="B12" s="15" t="s">
        <v>12</v>
      </c>
      <c r="C12" s="15">
        <v>627</v>
      </c>
      <c r="D12" s="15">
        <v>144350</v>
      </c>
      <c r="E12" s="18" t="s">
        <v>27</v>
      </c>
      <c r="F12" s="17">
        <v>50000</v>
      </c>
    </row>
    <row r="13" s="3" customFormat="1" ht="45" customHeight="1" spans="1:6">
      <c r="A13" s="16"/>
      <c r="B13" s="16"/>
      <c r="C13" s="16"/>
      <c r="D13" s="16"/>
      <c r="E13" s="22" t="s">
        <v>28</v>
      </c>
      <c r="F13" s="23">
        <v>75000</v>
      </c>
    </row>
    <row r="14" s="3" customFormat="1" ht="45" customHeight="1" spans="1:6">
      <c r="A14" s="16"/>
      <c r="B14" s="16"/>
      <c r="C14" s="16"/>
      <c r="D14" s="16"/>
      <c r="E14" s="22" t="s">
        <v>29</v>
      </c>
      <c r="F14" s="23">
        <v>19350</v>
      </c>
    </row>
    <row r="15" s="3" customFormat="1" ht="45" customHeight="1" spans="1:6">
      <c r="A15" s="24">
        <v>8</v>
      </c>
      <c r="B15" s="24" t="s">
        <v>13</v>
      </c>
      <c r="C15" s="24">
        <v>350</v>
      </c>
      <c r="D15" s="24">
        <v>105000</v>
      </c>
      <c r="E15" s="22" t="s">
        <v>23</v>
      </c>
      <c r="F15" s="23">
        <v>84825</v>
      </c>
    </row>
    <row r="16" s="3" customFormat="1" ht="45" customHeight="1" spans="1:6">
      <c r="A16" s="25"/>
      <c r="B16" s="25"/>
      <c r="C16" s="25"/>
      <c r="D16" s="25"/>
      <c r="E16" s="22" t="s">
        <v>30</v>
      </c>
      <c r="F16" s="23">
        <v>20175</v>
      </c>
    </row>
    <row r="17" s="3" customFormat="1" ht="45" customHeight="1" spans="1:6">
      <c r="A17" s="16">
        <v>9</v>
      </c>
      <c r="B17" s="16" t="s">
        <v>14</v>
      </c>
      <c r="C17" s="16">
        <v>215</v>
      </c>
      <c r="D17" s="23">
        <v>64500</v>
      </c>
      <c r="E17" s="22" t="s">
        <v>23</v>
      </c>
      <c r="F17" s="23">
        <v>64500</v>
      </c>
    </row>
    <row r="18" s="3" customFormat="1" ht="45" customHeight="1" spans="1:6">
      <c r="A18" s="16">
        <v>10</v>
      </c>
      <c r="B18" s="16" t="s">
        <v>15</v>
      </c>
      <c r="C18" s="16">
        <v>349</v>
      </c>
      <c r="D18" s="23">
        <v>104700</v>
      </c>
      <c r="E18" s="26" t="s">
        <v>23</v>
      </c>
      <c r="F18" s="23">
        <v>104700</v>
      </c>
    </row>
    <row r="19" s="3" customFormat="1" ht="45" customHeight="1" spans="1:6">
      <c r="A19" s="16">
        <v>11</v>
      </c>
      <c r="B19" s="16" t="s">
        <v>16</v>
      </c>
      <c r="C19" s="16">
        <v>180</v>
      </c>
      <c r="D19" s="16">
        <v>41500</v>
      </c>
      <c r="E19" s="26" t="s">
        <v>23</v>
      </c>
      <c r="F19" s="23">
        <v>41500</v>
      </c>
    </row>
    <row r="20" s="3" customFormat="1" ht="45" customHeight="1" spans="1:6">
      <c r="A20" s="16">
        <v>12</v>
      </c>
      <c r="B20" s="24" t="s">
        <v>17</v>
      </c>
      <c r="C20" s="16">
        <v>152</v>
      </c>
      <c r="D20" s="23">
        <v>33100</v>
      </c>
      <c r="E20" s="26" t="s">
        <v>23</v>
      </c>
      <c r="F20" s="23">
        <v>33100</v>
      </c>
    </row>
    <row r="21" s="3" customFormat="1" ht="45" customHeight="1" spans="1:6">
      <c r="A21" s="16">
        <v>13</v>
      </c>
      <c r="B21" s="24" t="s">
        <v>18</v>
      </c>
      <c r="C21" s="16">
        <v>460</v>
      </c>
      <c r="D21" s="23">
        <v>117375</v>
      </c>
      <c r="E21" s="26" t="s">
        <v>23</v>
      </c>
      <c r="F21" s="23">
        <v>117375</v>
      </c>
    </row>
    <row r="22" s="5" customFormat="1" ht="51" customHeight="1" spans="1:6">
      <c r="A22" s="15">
        <v>14</v>
      </c>
      <c r="B22" s="24" t="s">
        <v>19</v>
      </c>
      <c r="C22" s="16"/>
      <c r="D22" s="27">
        <v>682000</v>
      </c>
      <c r="E22" s="28"/>
      <c r="F22" s="27">
        <v>682000</v>
      </c>
    </row>
    <row r="23" s="6" customFormat="1" ht="45" customHeight="1" spans="1:6">
      <c r="A23" s="16" t="s">
        <v>20</v>
      </c>
      <c r="B23" s="16"/>
      <c r="C23" s="16">
        <f>SUM(C4:C22)</f>
        <v>4080</v>
      </c>
      <c r="D23" s="16">
        <f>SUM(D4:D22)</f>
        <v>1744077.05</v>
      </c>
      <c r="E23" s="29"/>
      <c r="F23" s="23">
        <f>SUM(F4:F22)</f>
        <v>1744077.05</v>
      </c>
    </row>
    <row r="25" spans="1:6">
      <c r="C25" s="30"/>
    </row>
    <row r="26" spans="1:6">
      <c r="C26" s="30"/>
    </row>
    <row r="29" spans="1:6">
      <c r="C29" s="30"/>
    </row>
  </sheetData>
  <autoFilter xmlns:etc="http://www.wps.cn/officeDocument/2017/etCustomData" ref="A3:F23" etc:filterBottomFollowUsedRange="0">
    <extLst/>
  </autoFilter>
  <mergeCells count="14">
    <mergeCell ref="A2:F2"/>
    <mergeCell ref="A23:B23"/>
    <mergeCell ref="A9:A11"/>
    <mergeCell ref="A12:A14"/>
    <mergeCell ref="A15:A16"/>
    <mergeCell ref="B9:B11"/>
    <mergeCell ref="B12:B14"/>
    <mergeCell ref="B15:B16"/>
    <mergeCell ref="C9:C11"/>
    <mergeCell ref="C12:C14"/>
    <mergeCell ref="C15:C16"/>
    <mergeCell ref="D9:D11"/>
    <mergeCell ref="D12:D14"/>
    <mergeCell ref="D15:D16"/>
  </mergeCells>
  <printOptions horizontalCentered="1"/>
  <pageMargins left="0.590277777777778" right="0.590277777777778" top="0.786805555555556" bottom="0.590277777777778" header="0.5" footer="0.5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分配表 </vt:lpstr>
      <vt:lpstr>带企业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对方正在输入...</cp:lastModifiedBy>
  <dcterms:created xsi:type="dcterms:W3CDTF">2020-11-17T11:16:00Z</dcterms:created>
  <cp:lastPrinted>2022-12-30T08:40:00Z</cp:lastPrinted>
  <dcterms:modified xsi:type="dcterms:W3CDTF">2026-08-13T08:50:16Z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21A757994DBD409DA08C705D2F626867</vt:lpwstr>
  </property>
  <property fmtid="{D5CDD505-2E9C-101B-9397-08002B2CF9AE}" pid="4" name="commondata">
    <vt:lpwstr>eyJoZGlkIjoiYTEyOWNiOTEzYWVhNmVhNTkxMDFiOWQ2NzFhNzI2MzAifQ==</vt:lpwstr>
  </property>
  <property fmtid="{D5CDD505-2E9C-101B-9397-08002B2CF9AE}" pid="5" name="KSOReadingLayout">
    <vt:bool>false</vt:bool>
  </property>
  <property fmtid="{D5CDD505-2E9C-101B-9397-08002B2CF9AE}" pid="6" name="CalculationRule">
    <vt:i4>0</vt:i4>
  </property>
</Properties>
</file>