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2188" windowHeight="9060"/>
  </bookViews>
  <sheets>
    <sheet name="Sheet1" sheetId="1" r:id="rId1"/>
  </sheets>
  <calcPr calcId="191029" refMode="R1C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<sst xmlns="http://schemas.openxmlformats.org/spreadsheetml/2006/main" count="70" uniqueCount="38">
  <si>
    <t>附件6：</t>
  </si>
  <si>
    <t>部门绩效自评结果公开汇总表</t>
  </si>
  <si>
    <t>主管部门：</t>
  </si>
  <si>
    <t>单位：万元</t>
  </si>
  <si>
    <t>序号</t>
  </si>
  <si>
    <t>项目名称</t>
  </si>
  <si>
    <t>项目实施单位</t>
  </si>
  <si>
    <t>预算数（调整后）</t>
  </si>
  <si>
    <t>执行数（至2025年底）</t>
  </si>
  <si>
    <t>结余数</t>
  </si>
  <si>
    <t>结余交回财政数</t>
  </si>
  <si>
    <t>自评得分</t>
  </si>
  <si>
    <t>自评结果应用意见</t>
  </si>
  <si>
    <t>中央</t>
  </si>
  <si>
    <t>省级</t>
  </si>
  <si>
    <t>市级</t>
  </si>
  <si>
    <t>县级</t>
  </si>
  <si>
    <t>代建中心工作经费</t>
  </si>
  <si>
    <t>元氏县政府投资项目代建中心</t>
  </si>
  <si>
    <t>代建中心经费</t>
  </si>
  <si>
    <t>蟠龙湖片区观摩会活动经费</t>
  </si>
  <si>
    <t>蟠龙湖区域日常维护及围挡维修</t>
  </si>
  <si>
    <t>蟠龙湖指挥部保障经费</t>
  </si>
  <si>
    <t>教育附加用于元氏县第一中学新建（体育场）项目建设资金</t>
  </si>
  <si>
    <t>新建消防站项目（占存量）</t>
  </si>
  <si>
    <t>河北省元氏县劳动技工学校建设项目</t>
  </si>
  <si>
    <t xml:space="preserve">  </t>
  </si>
  <si>
    <t>元氏县第一中学新建（体育场）项目</t>
  </si>
  <si>
    <t>元氏县旅游服务中心场地维修费用</t>
  </si>
  <si>
    <t>29.515000</t>
  </si>
  <si>
    <t>元氏县医院新院区项目（二期）</t>
  </si>
  <si>
    <t>元氏县医院新院区项目（二期）-城市基础设施配套费</t>
  </si>
  <si>
    <t>559.421510</t>
  </si>
  <si>
    <t>元氏县职业技术教育中心新校区建设项目</t>
  </si>
  <si>
    <t>2633.052983</t>
  </si>
  <si>
    <t>元氏县蟠龙湖片区停车场及附属设施建设项目</t>
  </si>
  <si>
    <t>1069.666660</t>
  </si>
  <si>
    <t>劳务派遣经费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</si>
</sst>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indexed="8"/>
      <name val="宋体"/>
      <charset val="134"/>
    </font>
    <font>
      <sz val="14"/>
      <color indexed="8"/>
      <name val="仿宋"/>
      <charset val="134"/>
    </font>
    <font>
      <sz val="12"/>
      <color indexed="8"/>
      <name val="仿宋"/>
      <charset val="134"/>
    </font>
    <font>
      <sz val="16"/>
      <name val="黑体"/>
      <charset val="134"/>
    </font>
    <font>
      <b/>
      <sz val="22"/>
      <color indexed="8"/>
      <name val="宋体"/>
      <charset val="134"/>
    </font>
    <font>
      <sz val="22"/>
      <color indexed="8"/>
      <name val="宋体"/>
      <charset val="134"/>
    </font>
    <font>
      <sz val="11"/>
      <color indexed="8"/>
      <name val="仿宋"/>
      <charset val="134"/>
    </font>
    <font>
      <sz val="10"/>
      <color indexed="8"/>
      <name val="宋体"/>
      <charset val="134"/>
    </font>
    <font>
      <sz val="11"/>
      <name val="SimSun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9" fillId="2" borderId="4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7" applyNumberFormat="0" applyAlignment="0" applyProtection="0">
      <alignment vertical="center"/>
    </xf>
    <xf numFmtId="0" fontId="19" fillId="4" borderId="8" applyNumberFormat="0" applyAlignment="0" applyProtection="0">
      <alignment vertical="center"/>
    </xf>
    <xf numFmtId="0" fontId="20" fillId="4" borderId="7" applyNumberFormat="0" applyAlignment="0" applyProtection="0">
      <alignment vertical="center"/>
    </xf>
    <xf numFmtId="0" fontId="21" fillId="5" borderId="9" applyNumberFormat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</cellStyleXfs>
  <cellXfs count="25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 wrapText="1"/>
    </xf>
    <xf numFmtId="0" fontId="3" fillId="0" borderId="0" xfId="0" applyFont="1" applyFill="1" applyBorder="1" applyAlignment="1" applyProtection="1">
      <alignment horizontal="left" vertical="center"/>
    </xf>
    <xf numFmtId="0" fontId="3" fillId="0" borderId="0" xfId="0" applyFont="1" applyFill="1" applyBorder="1" applyAlignment="1" applyProtection="1">
      <alignment horizontal="left" vertical="center" wrapText="1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 wrapText="1"/>
    </xf>
    <xf numFmtId="0" fontId="6" fillId="0" borderId="1" xfId="0" applyFont="1" applyBorder="1" applyAlignment="1">
      <alignment horizontal="left" vertical="center"/>
    </xf>
    <xf numFmtId="0" fontId="6" fillId="0" borderId="1" xfId="0" applyFont="1" applyBorder="1" applyAlignment="1">
      <alignment horizontal="left" vertical="center" wrapText="1"/>
    </xf>
    <xf numFmtId="0" fontId="6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right" vertical="center"/>
    </xf>
    <xf numFmtId="0" fontId="2" fillId="0" borderId="2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2" xfId="0" applyFont="1" applyBorder="1" applyAlignment="1">
      <alignment vertical="center" wrapText="1"/>
    </xf>
    <xf numFmtId="0" fontId="0" fillId="0" borderId="2" xfId="0" applyBorder="1" applyAlignment="1">
      <alignment vertical="center" wrapText="1"/>
    </xf>
    <xf numFmtId="0" fontId="0" fillId="0" borderId="2" xfId="0" applyBorder="1">
      <alignment vertical="center"/>
    </xf>
    <xf numFmtId="0" fontId="7" fillId="0" borderId="3" xfId="0" applyFont="1" applyFill="1" applyBorder="1" applyAlignment="1">
      <alignment vertical="center" wrapText="1"/>
    </xf>
    <xf numFmtId="0" fontId="8" fillId="0" borderId="0" xfId="0" applyFont="1" applyFill="1" applyBorder="1" applyAlignment="1">
      <alignment horizontal="right" vertical="center"/>
    </xf>
    <xf numFmtId="0" fontId="0" fillId="0" borderId="2" xfId="0" applyBorder="1" applyAlignment="1">
      <alignment horizontal="right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O26"/>
  <sheetViews>
    <sheetView tabSelected="1" topLeftCell="B1" workbookViewId="0">
      <pane ySplit="5" topLeftCell="A19" activePane="bottomLeft" state="frozen"/>
      <selection/>
      <selection pane="bottomLeft" activeCell="B31" sqref="B31"/>
    </sheetView>
  </sheetViews>
  <sheetFormatPr defaultColWidth="8.72222222222222" defaultRowHeight="14.4"/>
  <cols>
    <col min="1" max="1" width="7.26851851851852" style="3" customWidth="1"/>
    <col min="2" max="2" width="33.4444444444444" style="4" customWidth="1"/>
    <col min="3" max="3" width="27.8888888888889" customWidth="1"/>
    <col min="4" max="10" width="10.3611111111111" customWidth="1"/>
    <col min="11" max="11" width="13" customWidth="1"/>
    <col min="12" max="12" width="14.8888888888889" customWidth="1"/>
    <col min="13" max="13" width="16.6296296296296" customWidth="1"/>
    <col min="14" max="14" width="12.8888888888889" customWidth="1"/>
    <col min="15" max="15" width="19.4537037037037" customWidth="1"/>
  </cols>
  <sheetData>
    <row r="1" ht="20.4" spans="1:15">
      <c r="A1" s="5" t="s">
        <v>0</v>
      </c>
      <c r="B1" s="6"/>
    </row>
    <row r="2" ht="42" customHeight="1" spans="1:15">
      <c r="A2" s="7" t="s">
        <v>1</v>
      </c>
      <c r="B2" s="8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</row>
    <row r="3" ht="10.75" customHeight="1" spans="1:15">
      <c r="A3" s="9"/>
      <c r="B3" s="10"/>
      <c r="C3" s="9"/>
      <c r="D3" s="9"/>
      <c r="E3" s="9"/>
      <c r="F3" s="9"/>
      <c r="G3" s="9"/>
      <c r="H3" s="9"/>
      <c r="I3" s="9"/>
      <c r="J3" s="9"/>
      <c r="K3" s="9"/>
      <c r="L3" s="9"/>
      <c r="M3" s="9"/>
      <c r="N3" s="9"/>
      <c r="O3" s="9"/>
    </row>
    <row r="4" s="1" customFormat="1" ht="26.15" customHeight="1" spans="1:15">
      <c r="A4" s="11" t="s">
        <v>2</v>
      </c>
      <c r="B4" s="12"/>
      <c r="C4" s="13"/>
      <c r="D4" s="13"/>
      <c r="E4" s="13"/>
      <c r="F4" s="13"/>
      <c r="G4" s="13"/>
      <c r="H4" s="13"/>
      <c r="I4" s="13"/>
      <c r="J4" s="13"/>
      <c r="K4" s="13"/>
      <c r="L4" s="13"/>
      <c r="M4" s="14" t="s">
        <v>3</v>
      </c>
      <c r="N4" s="14"/>
      <c r="O4" s="14"/>
    </row>
    <row r="5" s="2" customFormat="1" ht="41.5" customHeight="1" spans="1:15">
      <c r="A5" s="15" t="s">
        <v>4</v>
      </c>
      <c r="B5" s="15" t="s">
        <v>5</v>
      </c>
      <c r="C5" s="15" t="s">
        <v>6</v>
      </c>
      <c r="D5" s="15" t="s">
        <v>7</v>
      </c>
      <c r="E5" s="15"/>
      <c r="F5" s="15"/>
      <c r="G5" s="16"/>
      <c r="H5" s="15" t="s">
        <v>8</v>
      </c>
      <c r="I5" s="16"/>
      <c r="J5" s="16"/>
      <c r="K5" s="16"/>
      <c r="L5" s="15" t="s">
        <v>9</v>
      </c>
      <c r="M5" s="15" t="s">
        <v>10</v>
      </c>
      <c r="N5" s="15" t="s">
        <v>11</v>
      </c>
      <c r="O5" s="15" t="s">
        <v>12</v>
      </c>
    </row>
    <row r="6" s="3" customFormat="1" ht="20.15" customHeight="1" spans="1:15">
      <c r="A6" s="15"/>
      <c r="B6" s="15"/>
      <c r="C6" s="15"/>
      <c r="D6" s="17" t="s">
        <v>13</v>
      </c>
      <c r="E6" s="17" t="s">
        <v>14</v>
      </c>
      <c r="F6" s="17" t="s">
        <v>15</v>
      </c>
      <c r="G6" s="17" t="s">
        <v>16</v>
      </c>
      <c r="H6" s="17" t="s">
        <v>13</v>
      </c>
      <c r="I6" s="17" t="s">
        <v>14</v>
      </c>
      <c r="J6" s="17" t="s">
        <v>15</v>
      </c>
      <c r="K6" s="17" t="s">
        <v>16</v>
      </c>
      <c r="L6" s="15"/>
      <c r="M6" s="15"/>
      <c r="N6" s="15"/>
      <c r="O6" s="15"/>
    </row>
    <row r="7" ht="20.15" customHeight="1" spans="1:15">
      <c r="A7" s="18">
        <v>1</v>
      </c>
      <c r="B7" s="19" t="s">
        <v>17</v>
      </c>
      <c r="C7" s="20" t="s">
        <v>18</v>
      </c>
      <c r="D7" s="21"/>
      <c r="E7" s="21"/>
      <c r="F7" s="21"/>
      <c r="G7" s="21">
        <v>9</v>
      </c>
      <c r="H7" s="21"/>
      <c r="I7" s="21"/>
      <c r="J7" s="21"/>
      <c r="K7" s="21">
        <v>9</v>
      </c>
      <c r="L7" s="21"/>
      <c r="M7" s="21"/>
      <c r="N7" s="21">
        <v>98</v>
      </c>
      <c r="O7" s="21"/>
    </row>
    <row r="8" ht="20.15" customHeight="1" spans="1:15">
      <c r="A8" s="18">
        <v>2</v>
      </c>
      <c r="B8" s="20" t="s">
        <v>19</v>
      </c>
      <c r="C8" s="20" t="s">
        <v>18</v>
      </c>
      <c r="D8" s="21"/>
      <c r="E8" s="21"/>
      <c r="F8" s="21"/>
      <c r="G8" s="21">
        <v>70</v>
      </c>
      <c r="H8" s="21"/>
      <c r="I8" s="21"/>
      <c r="J8" s="21"/>
      <c r="K8" s="21">
        <v>70</v>
      </c>
      <c r="L8" s="21"/>
      <c r="M8" s="21"/>
      <c r="N8" s="21">
        <v>96</v>
      </c>
      <c r="O8" s="21"/>
    </row>
    <row r="9" ht="20.15" customHeight="1" spans="1:15">
      <c r="A9" s="18">
        <v>3</v>
      </c>
      <c r="B9" s="20" t="s">
        <v>20</v>
      </c>
      <c r="C9" s="20" t="s">
        <v>18</v>
      </c>
      <c r="D9" s="21"/>
      <c r="E9" s="21"/>
      <c r="F9" s="21"/>
      <c r="G9" s="21">
        <v>5</v>
      </c>
      <c r="H9" s="21"/>
      <c r="I9" s="21"/>
      <c r="J9" s="21"/>
      <c r="K9" s="21">
        <v>5</v>
      </c>
      <c r="L9" s="21"/>
      <c r="M9" s="21"/>
      <c r="N9" s="21">
        <v>91</v>
      </c>
      <c r="O9" s="21"/>
    </row>
    <row r="10" ht="20.15" customHeight="1" spans="1:15">
      <c r="A10" s="18">
        <v>4</v>
      </c>
      <c r="B10" s="20" t="s">
        <v>21</v>
      </c>
      <c r="C10" s="20" t="s">
        <v>18</v>
      </c>
      <c r="D10" s="21"/>
      <c r="E10" s="21"/>
      <c r="F10" s="21"/>
      <c r="G10" s="21">
        <v>35</v>
      </c>
      <c r="H10" s="21"/>
      <c r="I10" s="21"/>
      <c r="J10" s="21"/>
      <c r="K10" s="21">
        <v>35</v>
      </c>
      <c r="L10" s="21"/>
      <c r="M10" s="21"/>
      <c r="N10" s="21">
        <v>94</v>
      </c>
      <c r="O10" s="21"/>
    </row>
    <row r="11" ht="20.15" customHeight="1" spans="1:15">
      <c r="A11" s="18">
        <v>5</v>
      </c>
      <c r="B11" s="20" t="s">
        <v>22</v>
      </c>
      <c r="C11" s="20" t="s">
        <v>18</v>
      </c>
      <c r="D11" s="21"/>
      <c r="E11" s="21"/>
      <c r="F11" s="21"/>
      <c r="G11" s="21">
        <v>16.6</v>
      </c>
      <c r="H11" s="21"/>
      <c r="I11" s="21"/>
      <c r="J11" s="21"/>
      <c r="K11" s="21">
        <v>16.6</v>
      </c>
      <c r="L11" s="21"/>
      <c r="M11" s="21"/>
      <c r="N11" s="21">
        <v>96</v>
      </c>
      <c r="O11" s="21"/>
    </row>
    <row r="12" ht="30" customHeight="1" spans="1:15">
      <c r="A12" s="18">
        <v>6</v>
      </c>
      <c r="B12" s="20" t="s">
        <v>23</v>
      </c>
      <c r="C12" s="20" t="s">
        <v>18</v>
      </c>
      <c r="D12" s="21"/>
      <c r="E12" s="21"/>
      <c r="F12" s="21"/>
      <c r="G12" s="21">
        <v>47.16</v>
      </c>
      <c r="H12" s="21"/>
      <c r="I12" s="21"/>
      <c r="J12" s="21"/>
      <c r="K12" s="21">
        <v>47.16</v>
      </c>
      <c r="L12" s="21"/>
      <c r="M12" s="21"/>
      <c r="N12" s="21">
        <v>97</v>
      </c>
      <c r="O12" s="21"/>
    </row>
    <row r="13" ht="20.15" customHeight="1" spans="1:15">
      <c r="A13" s="18">
        <v>7</v>
      </c>
      <c r="B13" s="20" t="s">
        <v>24</v>
      </c>
      <c r="C13" s="20" t="s">
        <v>18</v>
      </c>
      <c r="D13" s="21"/>
      <c r="E13" s="21"/>
      <c r="F13" s="21"/>
      <c r="G13" s="21">
        <v>400</v>
      </c>
      <c r="H13" s="21"/>
      <c r="I13" s="21"/>
      <c r="J13" s="21"/>
      <c r="K13" s="21">
        <v>400</v>
      </c>
      <c r="L13" s="21"/>
      <c r="M13" s="21"/>
      <c r="N13" s="21">
        <v>93</v>
      </c>
      <c r="O13" s="21"/>
    </row>
    <row r="14" ht="23" customHeight="1" spans="1:15">
      <c r="A14" s="18">
        <v>8</v>
      </c>
      <c r="B14" s="20" t="s">
        <v>25</v>
      </c>
      <c r="C14" s="20" t="s">
        <v>18</v>
      </c>
      <c r="D14" s="21"/>
      <c r="E14" s="22">
        <v>1011.592164</v>
      </c>
      <c r="F14" s="21"/>
      <c r="G14" s="21"/>
      <c r="H14" s="21"/>
      <c r="I14" s="21">
        <v>246.485987</v>
      </c>
      <c r="J14" s="21"/>
      <c r="K14" s="21"/>
      <c r="L14" s="21" t="s">
        <v>26</v>
      </c>
      <c r="M14" s="21"/>
      <c r="N14" s="21">
        <v>88</v>
      </c>
      <c r="O14" s="21"/>
    </row>
    <row r="15" ht="20.15" customHeight="1" spans="1:15">
      <c r="A15" s="18">
        <v>9</v>
      </c>
      <c r="B15" s="20" t="s">
        <v>27</v>
      </c>
      <c r="C15" s="20" t="s">
        <v>18</v>
      </c>
      <c r="D15" s="23">
        <v>2589.2445</v>
      </c>
      <c r="E15" s="21"/>
      <c r="F15" s="21"/>
      <c r="G15" s="21"/>
      <c r="H15" s="23">
        <v>2589.2445</v>
      </c>
      <c r="I15" s="21"/>
      <c r="J15" s="21"/>
      <c r="K15" s="21"/>
      <c r="L15" s="21"/>
      <c r="M15" s="21"/>
      <c r="N15" s="21">
        <v>97</v>
      </c>
      <c r="O15" s="21"/>
    </row>
    <row r="16" ht="20.15" customHeight="1" spans="1:15">
      <c r="A16" s="18">
        <v>10</v>
      </c>
      <c r="B16" s="20" t="s">
        <v>28</v>
      </c>
      <c r="C16" s="20" t="s">
        <v>18</v>
      </c>
      <c r="D16" s="21"/>
      <c r="E16" s="21"/>
      <c r="F16" s="21"/>
      <c r="G16" s="21" t="s">
        <v>29</v>
      </c>
      <c r="H16" s="21"/>
      <c r="I16" s="21"/>
      <c r="J16" s="21"/>
      <c r="K16" s="21" t="s">
        <v>29</v>
      </c>
      <c r="L16" s="21"/>
      <c r="M16" s="21"/>
      <c r="N16" s="21">
        <v>96</v>
      </c>
      <c r="O16" s="21"/>
    </row>
    <row r="17" ht="20.15" customHeight="1" spans="1:15">
      <c r="A17" s="18">
        <v>11</v>
      </c>
      <c r="B17" s="20" t="s">
        <v>30</v>
      </c>
      <c r="C17" s="20" t="s">
        <v>18</v>
      </c>
      <c r="D17" s="21"/>
      <c r="E17" s="21">
        <v>9700</v>
      </c>
      <c r="F17" s="21"/>
      <c r="G17" s="21"/>
      <c r="H17" s="21"/>
      <c r="I17" s="21">
        <v>9700</v>
      </c>
      <c r="J17" s="21"/>
      <c r="K17" s="21"/>
      <c r="L17" s="21"/>
      <c r="M17" s="21"/>
      <c r="N17" s="21">
        <v>95</v>
      </c>
      <c r="O17" s="21"/>
    </row>
    <row r="18" ht="20.15" customHeight="1" spans="1:15">
      <c r="A18" s="18">
        <v>12</v>
      </c>
      <c r="B18" s="20" t="s">
        <v>30</v>
      </c>
      <c r="C18" s="20" t="s">
        <v>18</v>
      </c>
      <c r="D18" s="21"/>
      <c r="E18" s="21">
        <v>4000</v>
      </c>
      <c r="F18" s="21"/>
      <c r="G18" s="21"/>
      <c r="H18" s="21"/>
      <c r="I18" s="21">
        <v>4000</v>
      </c>
      <c r="J18" s="21"/>
      <c r="K18" s="21"/>
      <c r="L18" s="21"/>
      <c r="M18" s="21"/>
      <c r="N18" s="21">
        <v>95</v>
      </c>
      <c r="O18" s="21"/>
    </row>
    <row r="19" ht="37" customHeight="1" spans="1:15">
      <c r="A19" s="18">
        <v>13</v>
      </c>
      <c r="B19" s="20" t="s">
        <v>31</v>
      </c>
      <c r="C19" s="20" t="s">
        <v>18</v>
      </c>
      <c r="D19" s="21"/>
      <c r="E19" s="21"/>
      <c r="F19" s="21"/>
      <c r="G19" s="21" t="s">
        <v>32</v>
      </c>
      <c r="H19" s="21"/>
      <c r="I19" s="21"/>
      <c r="J19" s="21"/>
      <c r="K19" s="21" t="s">
        <v>32</v>
      </c>
      <c r="L19" s="21"/>
      <c r="M19" s="21"/>
      <c r="N19" s="21">
        <v>99</v>
      </c>
      <c r="O19" s="21"/>
    </row>
    <row r="20" ht="30" customHeight="1" spans="1:15">
      <c r="A20" s="18">
        <v>14</v>
      </c>
      <c r="B20" s="20" t="s">
        <v>33</v>
      </c>
      <c r="C20" s="20" t="s">
        <v>18</v>
      </c>
      <c r="D20" s="21"/>
      <c r="E20" s="21" t="s">
        <v>34</v>
      </c>
      <c r="F20" s="21"/>
      <c r="G20" s="21"/>
      <c r="H20" s="21"/>
      <c r="I20" s="21" t="s">
        <v>34</v>
      </c>
      <c r="J20" s="21"/>
      <c r="K20" s="21"/>
      <c r="L20" s="21"/>
      <c r="M20" s="21"/>
      <c r="N20" s="21">
        <v>94</v>
      </c>
      <c r="O20" s="21"/>
    </row>
    <row r="21" ht="30" customHeight="1" spans="1:15">
      <c r="A21" s="18">
        <v>15</v>
      </c>
      <c r="B21" s="20" t="s">
        <v>33</v>
      </c>
      <c r="C21" s="20" t="s">
        <v>18</v>
      </c>
      <c r="D21" s="21"/>
      <c r="E21" s="21">
        <v>3900</v>
      </c>
      <c r="F21" s="21"/>
      <c r="G21" s="21"/>
      <c r="H21" s="21"/>
      <c r="I21" s="21">
        <v>3730.434275</v>
      </c>
      <c r="J21" s="21"/>
      <c r="K21" s="21"/>
      <c r="L21" s="21">
        <f>E21-I21</f>
        <v>169.565725</v>
      </c>
      <c r="M21" s="21"/>
      <c r="N21" s="21">
        <v>93</v>
      </c>
      <c r="O21" s="21"/>
    </row>
    <row r="22" ht="30" customHeight="1" spans="1:15">
      <c r="A22" s="18">
        <v>16</v>
      </c>
      <c r="B22" s="20" t="s">
        <v>33</v>
      </c>
      <c r="C22" s="20" t="s">
        <v>18</v>
      </c>
      <c r="D22" s="21"/>
      <c r="E22" s="21"/>
      <c r="F22" s="21"/>
      <c r="G22" s="21">
        <v>82.44</v>
      </c>
      <c r="H22" s="21"/>
      <c r="I22" s="21"/>
      <c r="J22" s="21"/>
      <c r="K22" s="21">
        <v>82.44</v>
      </c>
      <c r="L22" s="21"/>
      <c r="M22" s="21"/>
      <c r="N22" s="21">
        <v>93</v>
      </c>
      <c r="O22" s="21"/>
    </row>
    <row r="23" ht="30" customHeight="1" spans="1:15">
      <c r="A23" s="18">
        <v>17</v>
      </c>
      <c r="B23" s="20" t="s">
        <v>35</v>
      </c>
      <c r="C23" s="20" t="s">
        <v>18</v>
      </c>
      <c r="D23" s="21"/>
      <c r="E23" s="21">
        <v>1500</v>
      </c>
      <c r="F23" s="21"/>
      <c r="G23" s="21"/>
      <c r="H23" s="21"/>
      <c r="I23" s="21">
        <v>65.376445</v>
      </c>
      <c r="J23" s="21"/>
      <c r="K23" s="21"/>
      <c r="L23" s="21">
        <f>E23-I23</f>
        <v>1434.623555</v>
      </c>
      <c r="M23" s="21"/>
      <c r="N23" s="21">
        <v>87</v>
      </c>
      <c r="O23" s="21"/>
    </row>
    <row r="24" ht="30" customHeight="1" spans="1:15">
      <c r="A24" s="18">
        <v>18</v>
      </c>
      <c r="B24" s="20" t="s">
        <v>35</v>
      </c>
      <c r="C24" s="20" t="s">
        <v>18</v>
      </c>
      <c r="D24" s="21"/>
      <c r="E24" s="21" t="s">
        <v>36</v>
      </c>
      <c r="F24" s="21"/>
      <c r="G24" s="21"/>
      <c r="H24" s="21"/>
      <c r="I24" s="21">
        <v>0</v>
      </c>
      <c r="J24" s="21"/>
      <c r="K24" s="21"/>
      <c r="L24" s="24" t="s">
        <v>36</v>
      </c>
      <c r="M24" s="21"/>
      <c r="N24" s="21">
        <v>85</v>
      </c>
      <c r="O24" s="21"/>
    </row>
    <row r="25" ht="30" customHeight="1" spans="1:15">
      <c r="A25" s="18">
        <v>19</v>
      </c>
      <c r="B25" s="20" t="s">
        <v>35</v>
      </c>
      <c r="C25" s="20" t="s">
        <v>18</v>
      </c>
      <c r="D25" s="21"/>
      <c r="E25" s="21">
        <v>2334.408973</v>
      </c>
      <c r="F25" s="21"/>
      <c r="G25" s="21"/>
      <c r="H25" s="21"/>
      <c r="I25" s="21">
        <v>1832.364207</v>
      </c>
      <c r="J25" s="21"/>
      <c r="K25" s="21"/>
      <c r="L25" s="21">
        <f>E25-I25</f>
        <v>502.044766</v>
      </c>
      <c r="M25" s="21"/>
      <c r="N25" s="21">
        <v>90</v>
      </c>
      <c r="O25" s="21"/>
    </row>
    <row r="26" ht="20.15" customHeight="1" spans="1:15">
      <c r="A26" s="18">
        <v>20</v>
      </c>
      <c r="B26" s="20" t="s">
        <v>37</v>
      </c>
      <c r="C26" s="20" t="s">
        <v>18</v>
      </c>
      <c r="D26" s="21"/>
      <c r="E26" s="21"/>
      <c r="F26" s="21"/>
      <c r="G26" s="21">
        <v>47.03451</v>
      </c>
      <c r="H26" s="21"/>
      <c r="I26" s="21"/>
      <c r="J26" s="21"/>
      <c r="K26" s="21">
        <v>47.03451</v>
      </c>
      <c r="L26" s="21"/>
      <c r="M26" s="21"/>
      <c r="N26" s="21">
        <v>97</v>
      </c>
      <c r="O26" s="21"/>
    </row>
  </sheetData>
  <mergeCells count="13">
    <mergeCell ref="A1:B1"/>
    <mergeCell ref="A2:O2"/>
    <mergeCell ref="A4:B4"/>
    <mergeCell ref="M4:O4"/>
    <mergeCell ref="D5:G5"/>
    <mergeCell ref="H5:K5"/>
    <mergeCell ref="A5:A6"/>
    <mergeCell ref="B5:B6"/>
    <mergeCell ref="C5:C6"/>
    <mergeCell ref="L5:L6"/>
    <mergeCell ref="M5:M6"/>
    <mergeCell ref="N5:N6"/>
    <mergeCell ref="O5:O6"/>
  </mergeCells>
  <printOptions horizontalCentered="1"/>
  <pageMargins left="0.590277777777778" right="0.590277777777778" top="0.629861111111111" bottom="0.472222222222222" header="0.511805555555556" footer="0.275"/>
  <pageSetup paperSize="9" scale="62" fitToHeight="0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ELaine</cp:lastModifiedBy>
  <dcterms:created xsi:type="dcterms:W3CDTF">2020-04-13T05:45:00Z</dcterms:created>
  <cp:lastPrinted>2023-03-10T03:02:00Z</cp:lastPrinted>
  <dcterms:modified xsi:type="dcterms:W3CDTF">2026-04-23T01:49:22Z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2052-12.1.0.25865</vt:lpwstr>
  </property>
  <property fmtid="{D5CDD505-2E9C-101B-9397-08002B2CF9AE}" pid="3" name="ICV">
    <vt:lpwstr>D99E04930B33445BBEB966F7358E0FB9_12</vt:lpwstr>
  </property>
  <property fmtid="{D5CDD505-2E9C-101B-9397-08002B2CF9AE}" pid="4" name="CalculationRule">
    <vt:i4>0</vt:i4>
  </property>
</Properties>
</file>